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65" windowHeight="8010" activeTab="0"/>
  </bookViews>
  <sheets>
    <sheet name="MASTER" sheetId="1" r:id="rId1"/>
    <sheet name="Example" sheetId="2" r:id="rId2"/>
  </sheets>
  <definedNames>
    <definedName name="_xlnm.Print_Area" localSheetId="1">'Example'!$A$1:$G$35</definedName>
    <definedName name="_xlnm.Print_Area" localSheetId="0">'MASTER'!$A$1:$H$35</definedName>
    <definedName name="_xlnm.Print_Titles" localSheetId="1">'Example'!$1:$1</definedName>
    <definedName name="_xlnm.Print_Titles" localSheetId="0">'MASTER'!$1:$1</definedName>
  </definedNames>
  <calcPr fullCalcOnLoad="1"/>
</workbook>
</file>

<file path=xl/sharedStrings.xml><?xml version="1.0" encoding="utf-8"?>
<sst xmlns="http://schemas.openxmlformats.org/spreadsheetml/2006/main" count="23" uniqueCount="12">
  <si>
    <t>Date</t>
  </si>
  <si>
    <t>Totalizer Reading</t>
  </si>
  <si>
    <t>Daily Flow to Sewer (gpd)</t>
  </si>
  <si>
    <t>Meter Level (inches)</t>
  </si>
  <si>
    <t>Measured Level (inches)</t>
  </si>
  <si>
    <r>
      <t>ý</t>
    </r>
    <r>
      <rPr>
        <b/>
        <sz val="20"/>
        <rFont val="Century Gothic"/>
        <family val="2"/>
      </rPr>
      <t xml:space="preserve"> </t>
    </r>
    <r>
      <rPr>
        <b/>
        <sz val="11"/>
        <rFont val="Trebuchet MS"/>
        <family val="2"/>
      </rPr>
      <t>Meter Adjusted</t>
    </r>
  </si>
  <si>
    <r>
      <t>ý</t>
    </r>
    <r>
      <rPr>
        <b/>
        <sz val="20"/>
        <rFont val="Century Gothic"/>
        <family val="2"/>
      </rPr>
      <t xml:space="preserve"> </t>
    </r>
    <r>
      <rPr>
        <b/>
        <sz val="11"/>
        <rFont val="Century Gothic"/>
        <family val="2"/>
      </rPr>
      <t>S</t>
    </r>
    <r>
      <rPr>
        <b/>
        <sz val="11"/>
        <rFont val="Trebuchet MS"/>
        <family val="2"/>
      </rPr>
      <t xml:space="preserve">ampling Point Cleaned </t>
    </r>
  </si>
  <si>
    <t>x</t>
  </si>
  <si>
    <t>Average Flow</t>
  </si>
  <si>
    <t>Maximum Flow</t>
  </si>
  <si>
    <t>Total Gallons</t>
  </si>
  <si>
    <t>Total Flow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</si>
</sst>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"/>
  </numFmts>
  <fonts count="10">
    <font>
      <sz val="10"/>
      <name val="Tahoma"/>
      <family val="0"/>
    </font>
    <font>
      <b/>
      <sz val="12"/>
      <name val="Trebuchet MS"/>
      <family val="2"/>
    </font>
    <font>
      <b/>
      <sz val="20"/>
      <name val="Wingdings"/>
      <family val="0"/>
    </font>
    <font>
      <b/>
      <sz val="20"/>
      <name val="Century Gothic"/>
      <family val="2"/>
    </font>
    <font>
      <sz val="11"/>
      <name val="Trebuchet MS"/>
      <family val="2"/>
    </font>
    <font>
      <sz val="16"/>
      <name val="Wingdings"/>
      <family val="0"/>
    </font>
    <font>
      <sz val="26"/>
      <name val="Wingdings"/>
      <family val="0"/>
    </font>
    <font>
      <b/>
      <sz val="11"/>
      <name val="Trebuchet MS"/>
      <family val="2"/>
    </font>
    <font>
      <b/>
      <sz val="11"/>
      <name val="Century Gothic"/>
      <family val="2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textRotation="61" wrapText="1"/>
    </xf>
    <xf numFmtId="0" fontId="1" fillId="2" borderId="2" xfId="0" applyFont="1" applyFill="1" applyBorder="1" applyAlignment="1">
      <alignment horizontal="center" textRotation="61" wrapText="1"/>
    </xf>
    <xf numFmtId="0" fontId="2" fillId="2" borderId="2" xfId="0" applyFont="1" applyFill="1" applyBorder="1" applyAlignment="1">
      <alignment horizontal="center" textRotation="61" wrapText="1"/>
    </xf>
    <xf numFmtId="0" fontId="2" fillId="2" borderId="3" xfId="0" applyFont="1" applyFill="1" applyBorder="1" applyAlignment="1">
      <alignment horizontal="center" textRotation="61" wrapText="1"/>
    </xf>
    <xf numFmtId="14" fontId="4" fillId="2" borderId="4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4" fillId="3" borderId="4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169" fontId="4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top" wrapText="1"/>
    </xf>
    <xf numFmtId="169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169" fontId="4" fillId="4" borderId="4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vertical="top" wrapText="1"/>
    </xf>
    <xf numFmtId="1" fontId="7" fillId="3" borderId="4" xfId="0" applyNumberFormat="1" applyFont="1" applyFill="1" applyBorder="1" applyAlignment="1">
      <alignment horizontal="center" vertical="top" wrapText="1"/>
    </xf>
    <xf numFmtId="169" fontId="4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" max="2" width="17.28125" style="0" customWidth="1"/>
    <col min="3" max="3" width="13.57421875" style="0" customWidth="1"/>
    <col min="4" max="4" width="12.140625" style="0" customWidth="1"/>
    <col min="5" max="6" width="11.7109375" style="0" customWidth="1"/>
    <col min="7" max="7" width="13.140625" style="0" customWidth="1"/>
    <col min="8" max="8" width="13.421875" style="0" customWidth="1"/>
  </cols>
  <sheetData>
    <row r="1" spans="1:8" ht="90" customHeigh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1"/>
    </row>
    <row r="2" spans="1:7" ht="21" customHeight="1" thickBot="1">
      <c r="A2" s="7"/>
      <c r="B2" s="8"/>
      <c r="C2" s="9"/>
      <c r="D2" s="10"/>
      <c r="E2" s="10"/>
      <c r="F2" s="11"/>
      <c r="G2" s="12"/>
    </row>
    <row r="3" spans="1:7" ht="21" customHeight="1" thickBot="1" thickTop="1">
      <c r="A3" s="13"/>
      <c r="B3" s="14"/>
      <c r="C3" s="14">
        <f aca="true" t="shared" si="0" ref="C3:C33">IF(B3=0,"",B3-B2)</f>
      </c>
      <c r="D3" s="15"/>
      <c r="E3" s="15"/>
      <c r="F3" s="16"/>
      <c r="G3" s="17"/>
    </row>
    <row r="4" spans="1:7" ht="21" customHeight="1" thickBot="1" thickTop="1">
      <c r="A4" s="7"/>
      <c r="B4" s="8"/>
      <c r="C4" s="9">
        <f t="shared" si="0"/>
      </c>
      <c r="D4" s="10"/>
      <c r="E4" s="10"/>
      <c r="F4" s="11"/>
      <c r="G4" s="12"/>
    </row>
    <row r="5" spans="1:7" ht="21" customHeight="1" thickBot="1" thickTop="1">
      <c r="A5" s="13"/>
      <c r="B5" s="14"/>
      <c r="C5" s="14">
        <f t="shared" si="0"/>
      </c>
      <c r="D5" s="15"/>
      <c r="E5" s="15"/>
      <c r="F5" s="16"/>
      <c r="G5" s="17"/>
    </row>
    <row r="6" spans="1:7" ht="21" customHeight="1" thickBot="1" thickTop="1">
      <c r="A6" s="7"/>
      <c r="B6" s="8"/>
      <c r="C6" s="9">
        <f t="shared" si="0"/>
      </c>
      <c r="D6" s="10"/>
      <c r="E6" s="10"/>
      <c r="F6" s="11"/>
      <c r="G6" s="12"/>
    </row>
    <row r="7" spans="1:7" ht="21" customHeight="1" thickBot="1" thickTop="1">
      <c r="A7" s="13"/>
      <c r="B7" s="14"/>
      <c r="C7" s="14">
        <f t="shared" si="0"/>
      </c>
      <c r="D7" s="15"/>
      <c r="E7" s="15"/>
      <c r="F7" s="18"/>
      <c r="G7" s="19"/>
    </row>
    <row r="8" spans="1:7" ht="21" customHeight="1" thickBot="1" thickTop="1">
      <c r="A8" s="7"/>
      <c r="B8" s="8"/>
      <c r="C8" s="9">
        <f t="shared" si="0"/>
      </c>
      <c r="D8" s="10"/>
      <c r="E8" s="10"/>
      <c r="F8" s="11"/>
      <c r="G8" s="12"/>
    </row>
    <row r="9" spans="1:7" ht="21" customHeight="1" thickBot="1" thickTop="1">
      <c r="A9" s="13"/>
      <c r="B9" s="14"/>
      <c r="C9" s="14">
        <f t="shared" si="0"/>
      </c>
      <c r="D9" s="15"/>
      <c r="E9" s="15"/>
      <c r="F9" s="18"/>
      <c r="G9" s="19"/>
    </row>
    <row r="10" spans="1:7" ht="21" customHeight="1" thickBot="1" thickTop="1">
      <c r="A10" s="7"/>
      <c r="B10" s="8"/>
      <c r="C10" s="9">
        <f t="shared" si="0"/>
      </c>
      <c r="D10" s="10"/>
      <c r="E10" s="10"/>
      <c r="F10" s="11"/>
      <c r="G10" s="12"/>
    </row>
    <row r="11" spans="1:7" ht="21" customHeight="1" thickBot="1" thickTop="1">
      <c r="A11" s="13"/>
      <c r="B11" s="14"/>
      <c r="C11" s="14">
        <f t="shared" si="0"/>
      </c>
      <c r="D11" s="15"/>
      <c r="E11" s="15"/>
      <c r="F11" s="16"/>
      <c r="G11" s="17"/>
    </row>
    <row r="12" spans="1:7" ht="21" customHeight="1" thickBot="1" thickTop="1">
      <c r="A12" s="7"/>
      <c r="B12" s="8"/>
      <c r="C12" s="9">
        <f t="shared" si="0"/>
      </c>
      <c r="D12" s="10"/>
      <c r="E12" s="10"/>
      <c r="F12" s="11"/>
      <c r="G12" s="12"/>
    </row>
    <row r="13" spans="1:7" ht="21" customHeight="1" thickBot="1" thickTop="1">
      <c r="A13" s="13"/>
      <c r="B13" s="14"/>
      <c r="C13" s="14">
        <f t="shared" si="0"/>
      </c>
      <c r="D13" s="15"/>
      <c r="E13" s="15"/>
      <c r="F13" s="18"/>
      <c r="G13" s="19"/>
    </row>
    <row r="14" spans="1:7" ht="21" customHeight="1" thickBot="1" thickTop="1">
      <c r="A14" s="7"/>
      <c r="B14" s="8"/>
      <c r="C14" s="9">
        <f t="shared" si="0"/>
      </c>
      <c r="D14" s="10"/>
      <c r="E14" s="10"/>
      <c r="F14" s="11"/>
      <c r="G14" s="12"/>
    </row>
    <row r="15" spans="1:7" ht="21" customHeight="1" thickBot="1" thickTop="1">
      <c r="A15" s="13"/>
      <c r="B15" s="14"/>
      <c r="C15" s="14">
        <f t="shared" si="0"/>
      </c>
      <c r="D15" s="15"/>
      <c r="E15" s="15"/>
      <c r="F15" s="16"/>
      <c r="G15" s="17"/>
    </row>
    <row r="16" spans="1:7" ht="21" customHeight="1" thickBot="1" thickTop="1">
      <c r="A16" s="7"/>
      <c r="B16" s="8"/>
      <c r="C16" s="9">
        <f t="shared" si="0"/>
      </c>
      <c r="D16" s="10"/>
      <c r="E16" s="10"/>
      <c r="F16" s="11"/>
      <c r="G16" s="12"/>
    </row>
    <row r="17" spans="1:7" ht="21" customHeight="1" thickBot="1" thickTop="1">
      <c r="A17" s="13"/>
      <c r="B17" s="14"/>
      <c r="C17" s="14">
        <f t="shared" si="0"/>
      </c>
      <c r="D17" s="15"/>
      <c r="E17" s="15"/>
      <c r="F17" s="16"/>
      <c r="G17" s="17"/>
    </row>
    <row r="18" spans="1:7" ht="21" customHeight="1" thickBot="1" thickTop="1">
      <c r="A18" s="7"/>
      <c r="B18" s="8"/>
      <c r="C18" s="9">
        <f t="shared" si="0"/>
      </c>
      <c r="D18" s="10"/>
      <c r="E18" s="10"/>
      <c r="F18" s="11"/>
      <c r="G18" s="12"/>
    </row>
    <row r="19" spans="1:7" ht="21" customHeight="1" thickBot="1" thickTop="1">
      <c r="A19" s="13"/>
      <c r="B19" s="20"/>
      <c r="C19" s="14">
        <f t="shared" si="0"/>
      </c>
      <c r="D19" s="21"/>
      <c r="E19" s="21"/>
      <c r="F19" s="22"/>
      <c r="G19" s="23"/>
    </row>
    <row r="20" spans="1:7" ht="21" customHeight="1" thickBot="1" thickTop="1">
      <c r="A20" s="7"/>
      <c r="B20" s="8"/>
      <c r="C20" s="9">
        <f t="shared" si="0"/>
      </c>
      <c r="D20" s="10"/>
      <c r="E20" s="10"/>
      <c r="F20" s="11"/>
      <c r="G20" s="12"/>
    </row>
    <row r="21" spans="1:7" ht="21" customHeight="1" thickBot="1" thickTop="1">
      <c r="A21" s="13"/>
      <c r="B21" s="20"/>
      <c r="C21" s="14">
        <f t="shared" si="0"/>
      </c>
      <c r="D21" s="21"/>
      <c r="E21" s="21"/>
      <c r="F21" s="22"/>
      <c r="G21" s="23"/>
    </row>
    <row r="22" spans="1:7" ht="21" customHeight="1" thickBot="1" thickTop="1">
      <c r="A22" s="7"/>
      <c r="B22" s="8"/>
      <c r="C22" s="9">
        <f t="shared" si="0"/>
      </c>
      <c r="D22" s="10"/>
      <c r="E22" s="10"/>
      <c r="F22" s="11"/>
      <c r="G22" s="12"/>
    </row>
    <row r="23" spans="1:7" ht="21" customHeight="1" thickBot="1" thickTop="1">
      <c r="A23" s="13"/>
      <c r="B23" s="20"/>
      <c r="C23" s="14">
        <f t="shared" si="0"/>
      </c>
      <c r="D23" s="21"/>
      <c r="E23" s="21"/>
      <c r="F23" s="22"/>
      <c r="G23" s="23"/>
    </row>
    <row r="24" spans="1:7" ht="21" customHeight="1" thickBot="1" thickTop="1">
      <c r="A24" s="7"/>
      <c r="B24" s="8"/>
      <c r="C24" s="9">
        <f t="shared" si="0"/>
      </c>
      <c r="D24" s="10"/>
      <c r="E24" s="10"/>
      <c r="F24" s="11"/>
      <c r="G24" s="12"/>
    </row>
    <row r="25" spans="1:7" ht="21" customHeight="1" thickBot="1" thickTop="1">
      <c r="A25" s="13"/>
      <c r="B25" s="20"/>
      <c r="C25" s="14">
        <f t="shared" si="0"/>
      </c>
      <c r="D25" s="21"/>
      <c r="E25" s="21"/>
      <c r="F25" s="22"/>
      <c r="G25" s="23"/>
    </row>
    <row r="26" spans="1:7" ht="21" customHeight="1" thickBot="1" thickTop="1">
      <c r="A26" s="7"/>
      <c r="B26" s="8"/>
      <c r="C26" s="9">
        <f t="shared" si="0"/>
      </c>
      <c r="D26" s="10"/>
      <c r="E26" s="10"/>
      <c r="F26" s="11"/>
      <c r="G26" s="12"/>
    </row>
    <row r="27" spans="1:7" ht="21" customHeight="1" thickBot="1" thickTop="1">
      <c r="A27" s="13"/>
      <c r="B27" s="20"/>
      <c r="C27" s="14">
        <f t="shared" si="0"/>
      </c>
      <c r="D27" s="21"/>
      <c r="E27" s="21"/>
      <c r="F27" s="22"/>
      <c r="G27" s="23"/>
    </row>
    <row r="28" spans="1:7" ht="21" customHeight="1" thickBot="1" thickTop="1">
      <c r="A28" s="7"/>
      <c r="B28" s="8"/>
      <c r="C28" s="9">
        <f t="shared" si="0"/>
      </c>
      <c r="D28" s="10"/>
      <c r="E28" s="10"/>
      <c r="F28" s="11"/>
      <c r="G28" s="12"/>
    </row>
    <row r="29" spans="1:7" ht="21" customHeight="1" thickBot="1" thickTop="1">
      <c r="A29" s="13"/>
      <c r="B29" s="20"/>
      <c r="C29" s="14">
        <f t="shared" si="0"/>
      </c>
      <c r="D29" s="21"/>
      <c r="E29" s="21"/>
      <c r="F29" s="22"/>
      <c r="G29" s="23"/>
    </row>
    <row r="30" spans="1:7" ht="21" customHeight="1" thickBot="1" thickTop="1">
      <c r="A30" s="7"/>
      <c r="B30" s="8"/>
      <c r="C30" s="9">
        <f t="shared" si="0"/>
      </c>
      <c r="D30" s="10"/>
      <c r="E30" s="10"/>
      <c r="F30" s="11"/>
      <c r="G30" s="12"/>
    </row>
    <row r="31" spans="1:7" ht="21" customHeight="1" thickBot="1" thickTop="1">
      <c r="A31" s="13"/>
      <c r="B31" s="20"/>
      <c r="C31" s="14">
        <f t="shared" si="0"/>
      </c>
      <c r="D31" s="21"/>
      <c r="E31" s="21"/>
      <c r="F31" s="22"/>
      <c r="G31" s="23"/>
    </row>
    <row r="32" spans="1:7" ht="21" customHeight="1" thickBot="1" thickTop="1">
      <c r="A32" s="7"/>
      <c r="B32" s="8"/>
      <c r="C32" s="9">
        <f t="shared" si="0"/>
      </c>
      <c r="D32" s="10"/>
      <c r="E32" s="10"/>
      <c r="F32" s="11"/>
      <c r="G32" s="12"/>
    </row>
    <row r="33" spans="1:7" ht="22.5" customHeight="1" thickBot="1" thickTop="1">
      <c r="A33" s="13"/>
      <c r="B33" s="20"/>
      <c r="C33" s="14">
        <f t="shared" si="0"/>
      </c>
      <c r="D33" s="21"/>
      <c r="E33" s="21"/>
      <c r="F33" s="22"/>
      <c r="G33" s="23"/>
    </row>
    <row r="34" spans="1:7" ht="24" customHeight="1" thickBot="1" thickTop="1">
      <c r="A34" s="7"/>
      <c r="B34" s="24" t="s">
        <v>8</v>
      </c>
      <c r="C34" s="25" t="e">
        <f>AVERAGE(C4:C33)</f>
        <v>#DIV/0!</v>
      </c>
      <c r="D34" s="26"/>
      <c r="E34" s="26"/>
      <c r="F34" s="27"/>
      <c r="G34" s="28"/>
    </row>
    <row r="35" spans="1:7" s="2" customFormat="1" ht="29.25" customHeight="1" thickBot="1" thickTop="1">
      <c r="A35" s="13"/>
      <c r="B35" s="29" t="s">
        <v>9</v>
      </c>
      <c r="C35" s="30">
        <f>MAX(C4:C33)</f>
        <v>0</v>
      </c>
      <c r="D35" s="31"/>
      <c r="E35" s="31"/>
      <c r="F35" s="32"/>
      <c r="G35" s="33"/>
    </row>
    <row r="36" spans="1:7" ht="18" thickBot="1" thickTop="1">
      <c r="A36" s="34"/>
      <c r="B36" s="34" t="s">
        <v>10</v>
      </c>
      <c r="C36" s="34">
        <f>SUM(C3:C33)</f>
        <v>0</v>
      </c>
      <c r="D36" s="35"/>
      <c r="E36" s="35"/>
      <c r="F36" s="35"/>
      <c r="G36" s="35"/>
    </row>
    <row r="37" ht="13.5" thickTop="1"/>
  </sheetData>
  <printOptions horizontalCentered="1"/>
  <pageMargins left="0.5" right="0.5" top="0.75" bottom="0.25" header="0.5" footer="0.5"/>
  <pageSetup horizontalDpi="600" verticalDpi="600" orientation="portrait" scale="80" r:id="rId1"/>
  <headerFooter alignWithMargins="0">
    <oddHeader>&amp;C&amp;"Trebuchet MS,Bold"&amp;14Flow Monitoring Device Calibration &amp; Maintenance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6"/>
  <sheetViews>
    <sheetView zoomScale="88" zoomScaleNormal="88" workbookViewId="0" topLeftCell="A22">
      <selection activeCell="C36" sqref="C36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13.57421875" style="0" customWidth="1"/>
    <col min="4" max="4" width="12.140625" style="0" customWidth="1"/>
    <col min="5" max="6" width="11.7109375" style="0" customWidth="1"/>
    <col min="7" max="7" width="9.8515625" style="0" customWidth="1"/>
  </cols>
  <sheetData>
    <row r="1" spans="1:8" ht="90" customHeigh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1"/>
    </row>
    <row r="2" spans="1:7" ht="21" customHeight="1" thickBot="1">
      <c r="A2" s="7">
        <v>39844</v>
      </c>
      <c r="B2" s="8">
        <v>779931</v>
      </c>
      <c r="C2" s="9"/>
      <c r="D2" s="10"/>
      <c r="E2" s="10"/>
      <c r="F2" s="11"/>
      <c r="G2" s="12"/>
    </row>
    <row r="3" spans="1:7" ht="21" customHeight="1" thickBot="1" thickTop="1">
      <c r="A3" s="13">
        <v>39845</v>
      </c>
      <c r="B3" s="14">
        <v>789888</v>
      </c>
      <c r="C3" s="14">
        <f>IF(B3=0,"",B3-B2)</f>
        <v>9957</v>
      </c>
      <c r="D3" s="15">
        <v>4.561</v>
      </c>
      <c r="E3" s="15">
        <v>4.25</v>
      </c>
      <c r="F3" s="16" t="s">
        <v>7</v>
      </c>
      <c r="G3" s="17" t="s">
        <v>7</v>
      </c>
    </row>
    <row r="4" spans="1:7" ht="21" customHeight="1" thickBot="1" thickTop="1">
      <c r="A4" s="7">
        <v>39846</v>
      </c>
      <c r="B4" s="8">
        <v>799923</v>
      </c>
      <c r="C4" s="9">
        <f aca="true" t="shared" si="0" ref="C4:C30">IF(B4=0,"",B4-B3)</f>
        <v>10035</v>
      </c>
      <c r="D4" s="10"/>
      <c r="E4" s="10"/>
      <c r="F4" s="11"/>
      <c r="G4" s="12"/>
    </row>
    <row r="5" spans="1:7" ht="21" customHeight="1" thickBot="1" thickTop="1">
      <c r="A5" s="13">
        <v>39847</v>
      </c>
      <c r="B5" s="14">
        <v>811111</v>
      </c>
      <c r="C5" s="14">
        <f>IF(B5=0,"",B5-B4)</f>
        <v>11188</v>
      </c>
      <c r="D5" s="15"/>
      <c r="E5" s="15"/>
      <c r="F5" s="16"/>
      <c r="G5" s="17"/>
    </row>
    <row r="6" spans="1:7" ht="21" customHeight="1" thickBot="1" thickTop="1">
      <c r="A6" s="7">
        <v>39848</v>
      </c>
      <c r="B6" s="8">
        <v>823787</v>
      </c>
      <c r="C6" s="9">
        <f t="shared" si="0"/>
        <v>12676</v>
      </c>
      <c r="D6" s="10"/>
      <c r="E6" s="10"/>
      <c r="F6" s="11"/>
      <c r="G6" s="12"/>
    </row>
    <row r="7" spans="1:7" ht="21" customHeight="1" thickBot="1" thickTop="1">
      <c r="A7" s="13">
        <v>39849</v>
      </c>
      <c r="B7" s="14">
        <v>833001</v>
      </c>
      <c r="C7" s="14">
        <f t="shared" si="0"/>
        <v>9214</v>
      </c>
      <c r="D7" s="15"/>
      <c r="E7" s="15"/>
      <c r="F7" s="18"/>
      <c r="G7" s="19"/>
    </row>
    <row r="8" spans="1:7" ht="21" customHeight="1" thickBot="1" thickTop="1">
      <c r="A8" s="7">
        <v>39850</v>
      </c>
      <c r="B8" s="8">
        <v>843099</v>
      </c>
      <c r="C8" s="9">
        <f t="shared" si="0"/>
        <v>10098</v>
      </c>
      <c r="D8" s="10"/>
      <c r="E8" s="10"/>
      <c r="F8" s="11"/>
      <c r="G8" s="12"/>
    </row>
    <row r="9" spans="1:7" ht="21" customHeight="1" thickBot="1" thickTop="1">
      <c r="A9" s="13">
        <v>39851</v>
      </c>
      <c r="B9" s="14">
        <v>852178</v>
      </c>
      <c r="C9" s="14">
        <f t="shared" si="0"/>
        <v>9079</v>
      </c>
      <c r="D9" s="15"/>
      <c r="E9" s="15"/>
      <c r="F9" s="18"/>
      <c r="G9" s="19"/>
    </row>
    <row r="10" spans="1:7" ht="21" customHeight="1" thickBot="1" thickTop="1">
      <c r="A10" s="7">
        <v>39852</v>
      </c>
      <c r="B10" s="8">
        <v>862225</v>
      </c>
      <c r="C10" s="9">
        <f t="shared" si="0"/>
        <v>10047</v>
      </c>
      <c r="D10" s="10"/>
      <c r="E10" s="10"/>
      <c r="F10" s="11"/>
      <c r="G10" s="12"/>
    </row>
    <row r="11" spans="1:7" ht="21" customHeight="1" thickBot="1" thickTop="1">
      <c r="A11" s="13">
        <v>39853</v>
      </c>
      <c r="B11" s="14">
        <v>874522</v>
      </c>
      <c r="C11" s="14">
        <f t="shared" si="0"/>
        <v>12297</v>
      </c>
      <c r="D11" s="15"/>
      <c r="E11" s="15"/>
      <c r="F11" s="16"/>
      <c r="G11" s="17"/>
    </row>
    <row r="12" spans="1:7" ht="21" customHeight="1" thickBot="1" thickTop="1">
      <c r="A12" s="7">
        <v>39854</v>
      </c>
      <c r="B12" s="8">
        <v>883555</v>
      </c>
      <c r="C12" s="9">
        <f t="shared" si="0"/>
        <v>9033</v>
      </c>
      <c r="D12" s="10"/>
      <c r="E12" s="10"/>
      <c r="F12" s="11"/>
      <c r="G12" s="12"/>
    </row>
    <row r="13" spans="1:7" ht="21" customHeight="1" thickBot="1" thickTop="1">
      <c r="A13" s="13">
        <v>39855</v>
      </c>
      <c r="B13" s="14">
        <v>893402</v>
      </c>
      <c r="C13" s="14">
        <f t="shared" si="0"/>
        <v>9847</v>
      </c>
      <c r="D13" s="15"/>
      <c r="E13" s="15"/>
      <c r="F13" s="18"/>
      <c r="G13" s="19"/>
    </row>
    <row r="14" spans="1:7" ht="21" customHeight="1" thickBot="1" thickTop="1">
      <c r="A14" s="7">
        <v>39856</v>
      </c>
      <c r="B14" s="8">
        <v>903776</v>
      </c>
      <c r="C14" s="9">
        <f t="shared" si="0"/>
        <v>10374</v>
      </c>
      <c r="D14" s="10"/>
      <c r="E14" s="10"/>
      <c r="F14" s="11"/>
      <c r="G14" s="12"/>
    </row>
    <row r="15" spans="1:7" ht="21" customHeight="1" thickBot="1" thickTop="1">
      <c r="A15" s="13">
        <v>39857</v>
      </c>
      <c r="B15" s="14">
        <v>911118</v>
      </c>
      <c r="C15" s="14">
        <f t="shared" si="0"/>
        <v>7342</v>
      </c>
      <c r="D15" s="15"/>
      <c r="E15" s="15"/>
      <c r="F15" s="16"/>
      <c r="G15" s="17"/>
    </row>
    <row r="16" spans="1:7" ht="21" customHeight="1" thickBot="1" thickTop="1">
      <c r="A16" s="7">
        <v>39858</v>
      </c>
      <c r="B16" s="8">
        <v>922800</v>
      </c>
      <c r="C16" s="9">
        <f t="shared" si="0"/>
        <v>11682</v>
      </c>
      <c r="D16" s="10"/>
      <c r="E16" s="10"/>
      <c r="F16" s="11"/>
      <c r="G16" s="12"/>
    </row>
    <row r="17" spans="1:7" ht="21" customHeight="1" thickBot="1" thickTop="1">
      <c r="A17" s="13">
        <v>39859</v>
      </c>
      <c r="B17" s="14">
        <v>940277</v>
      </c>
      <c r="C17" s="14">
        <f t="shared" si="0"/>
        <v>17477</v>
      </c>
      <c r="D17" s="15"/>
      <c r="E17" s="15"/>
      <c r="F17" s="16"/>
      <c r="G17" s="17"/>
    </row>
    <row r="18" spans="1:7" ht="21" customHeight="1" thickBot="1" thickTop="1">
      <c r="A18" s="7">
        <v>39860</v>
      </c>
      <c r="B18" s="8">
        <v>957412</v>
      </c>
      <c r="C18" s="9">
        <f t="shared" si="0"/>
        <v>17135</v>
      </c>
      <c r="D18" s="10"/>
      <c r="E18" s="10"/>
      <c r="F18" s="11"/>
      <c r="G18" s="12"/>
    </row>
    <row r="19" spans="1:7" ht="21" customHeight="1" thickBot="1" thickTop="1">
      <c r="A19" s="13">
        <v>39861</v>
      </c>
      <c r="B19" s="20">
        <v>974716</v>
      </c>
      <c r="C19" s="14">
        <f t="shared" si="0"/>
        <v>17304</v>
      </c>
      <c r="D19" s="21">
        <v>5.014</v>
      </c>
      <c r="E19" s="21">
        <v>4.625</v>
      </c>
      <c r="F19" s="22" t="s">
        <v>7</v>
      </c>
      <c r="G19" s="23"/>
    </row>
    <row r="20" spans="1:7" ht="21" customHeight="1" thickBot="1" thickTop="1">
      <c r="A20" s="7">
        <v>39862</v>
      </c>
      <c r="B20" s="8">
        <v>990977</v>
      </c>
      <c r="C20" s="9">
        <f t="shared" si="0"/>
        <v>16261</v>
      </c>
      <c r="D20" s="10"/>
      <c r="E20" s="10"/>
      <c r="F20" s="11"/>
      <c r="G20" s="12"/>
    </row>
    <row r="21" spans="1:7" ht="21" customHeight="1" thickBot="1" thickTop="1">
      <c r="A21" s="13">
        <v>39863</v>
      </c>
      <c r="B21" s="20">
        <v>1000782</v>
      </c>
      <c r="C21" s="14">
        <f t="shared" si="0"/>
        <v>9805</v>
      </c>
      <c r="D21" s="21"/>
      <c r="E21" s="21"/>
      <c r="F21" s="22"/>
      <c r="G21" s="23"/>
    </row>
    <row r="22" spans="1:7" ht="21" customHeight="1" thickBot="1" thickTop="1">
      <c r="A22" s="7">
        <v>39864</v>
      </c>
      <c r="B22" s="8">
        <v>1012866</v>
      </c>
      <c r="C22" s="9">
        <f t="shared" si="0"/>
        <v>12084</v>
      </c>
      <c r="D22" s="10"/>
      <c r="E22" s="10"/>
      <c r="F22" s="11"/>
      <c r="G22" s="12"/>
    </row>
    <row r="23" spans="1:7" ht="21" customHeight="1" thickBot="1" thickTop="1">
      <c r="A23" s="13">
        <v>39865</v>
      </c>
      <c r="B23" s="20">
        <v>1024864</v>
      </c>
      <c r="C23" s="14">
        <f t="shared" si="0"/>
        <v>11998</v>
      </c>
      <c r="D23" s="21"/>
      <c r="E23" s="21"/>
      <c r="F23" s="22"/>
      <c r="G23" s="23"/>
    </row>
    <row r="24" spans="1:7" ht="21" customHeight="1" thickBot="1" thickTop="1">
      <c r="A24" s="7">
        <v>39866</v>
      </c>
      <c r="B24" s="8">
        <v>1033995</v>
      </c>
      <c r="C24" s="9">
        <f t="shared" si="0"/>
        <v>9131</v>
      </c>
      <c r="D24" s="10"/>
      <c r="E24" s="10"/>
      <c r="F24" s="11"/>
      <c r="G24" s="12"/>
    </row>
    <row r="25" spans="1:7" ht="21" customHeight="1" thickBot="1" thickTop="1">
      <c r="A25" s="13">
        <v>39867</v>
      </c>
      <c r="B25" s="20">
        <v>1048744</v>
      </c>
      <c r="C25" s="14">
        <f t="shared" si="0"/>
        <v>14749</v>
      </c>
      <c r="D25" s="21"/>
      <c r="E25" s="21"/>
      <c r="F25" s="22"/>
      <c r="G25" s="23"/>
    </row>
    <row r="26" spans="1:7" ht="21" customHeight="1" thickBot="1" thickTop="1">
      <c r="A26" s="7">
        <v>39868</v>
      </c>
      <c r="B26" s="8">
        <v>1058749</v>
      </c>
      <c r="C26" s="9">
        <f t="shared" si="0"/>
        <v>10005</v>
      </c>
      <c r="D26" s="10"/>
      <c r="E26" s="10"/>
      <c r="F26" s="11"/>
      <c r="G26" s="12"/>
    </row>
    <row r="27" spans="1:7" ht="21" customHeight="1" thickBot="1" thickTop="1">
      <c r="A27" s="13">
        <v>39869</v>
      </c>
      <c r="B27" s="20">
        <v>1069001</v>
      </c>
      <c r="C27" s="14">
        <f t="shared" si="0"/>
        <v>10252</v>
      </c>
      <c r="D27" s="21"/>
      <c r="E27" s="21"/>
      <c r="F27" s="22"/>
      <c r="G27" s="23"/>
    </row>
    <row r="28" spans="1:7" ht="21" customHeight="1" thickBot="1" thickTop="1">
      <c r="A28" s="7">
        <v>39870</v>
      </c>
      <c r="B28" s="8">
        <v>1079055</v>
      </c>
      <c r="C28" s="9">
        <f t="shared" si="0"/>
        <v>10054</v>
      </c>
      <c r="D28" s="10"/>
      <c r="E28" s="10"/>
      <c r="F28" s="11"/>
      <c r="G28" s="12"/>
    </row>
    <row r="29" spans="1:7" ht="21" customHeight="1" thickBot="1" thickTop="1">
      <c r="A29" s="13">
        <v>39871</v>
      </c>
      <c r="B29" s="20">
        <v>1089001</v>
      </c>
      <c r="C29" s="14">
        <f t="shared" si="0"/>
        <v>9946</v>
      </c>
      <c r="D29" s="21"/>
      <c r="E29" s="21"/>
      <c r="F29" s="22"/>
      <c r="G29" s="23"/>
    </row>
    <row r="30" spans="1:7" ht="21" customHeight="1" thickBot="1" thickTop="1">
      <c r="A30" s="7">
        <v>39872</v>
      </c>
      <c r="B30" s="8">
        <v>1101055</v>
      </c>
      <c r="C30" s="9">
        <f t="shared" si="0"/>
        <v>12054</v>
      </c>
      <c r="D30" s="10"/>
      <c r="E30" s="10"/>
      <c r="F30" s="11"/>
      <c r="G30" s="12"/>
    </row>
    <row r="31" spans="1:7" ht="21" customHeight="1" thickBot="1" thickTop="1">
      <c r="A31" s="13"/>
      <c r="B31" s="20"/>
      <c r="C31" s="14">
        <f>IF(B31=0,"",B31-B30)</f>
      </c>
      <c r="D31" s="21"/>
      <c r="E31" s="21"/>
      <c r="F31" s="22"/>
      <c r="G31" s="23"/>
    </row>
    <row r="32" spans="1:7" ht="21" thickBot="1" thickTop="1">
      <c r="A32" s="7"/>
      <c r="B32" s="8"/>
      <c r="C32" s="9">
        <f>IF(B32=0,"",B32-B31)</f>
      </c>
      <c r="D32" s="10"/>
      <c r="E32" s="10"/>
      <c r="F32" s="11"/>
      <c r="G32" s="12"/>
    </row>
    <row r="33" spans="1:7" ht="21" thickBot="1" thickTop="1">
      <c r="A33" s="13"/>
      <c r="B33" s="20"/>
      <c r="C33" s="14">
        <f>IF(B33=0,"",B33-B32)</f>
      </c>
      <c r="D33" s="21"/>
      <c r="E33" s="21"/>
      <c r="F33" s="22"/>
      <c r="G33" s="23"/>
    </row>
    <row r="34" spans="1:7" ht="21" thickBot="1" thickTop="1">
      <c r="A34" s="7"/>
      <c r="B34" s="24" t="s">
        <v>8</v>
      </c>
      <c r="C34" s="24">
        <f>AVERAGE(C4:C33)</f>
        <v>11524.703703703704</v>
      </c>
      <c r="D34" s="10"/>
      <c r="E34" s="10"/>
      <c r="F34" s="11"/>
      <c r="G34" s="12"/>
    </row>
    <row r="35" spans="1:7" ht="34.5" thickBot="1" thickTop="1">
      <c r="A35" s="13"/>
      <c r="B35" s="29" t="s">
        <v>9</v>
      </c>
      <c r="C35" s="30">
        <f>MAX(C4:C33)</f>
        <v>17477</v>
      </c>
      <c r="D35" s="21"/>
      <c r="E35" s="21"/>
      <c r="F35" s="22"/>
      <c r="G35" s="23"/>
    </row>
    <row r="36" spans="1:7" ht="21" thickBot="1" thickTop="1">
      <c r="A36" s="7"/>
      <c r="B36" s="24" t="s">
        <v>11</v>
      </c>
      <c r="C36" s="24">
        <f>SUM(C3:C33)</f>
        <v>321124</v>
      </c>
      <c r="D36" s="10"/>
      <c r="E36" s="10"/>
      <c r="F36" s="11"/>
      <c r="G36" s="12"/>
    </row>
    <row r="37" ht="13.5" thickTop="1"/>
  </sheetData>
  <printOptions horizontalCentered="1"/>
  <pageMargins left="0.5" right="0.5" top="0.75" bottom="0.25" header="0.5" footer="0.25"/>
  <pageSetup horizontalDpi="600" verticalDpi="600" orientation="portrait" scale="96" r:id="rId1"/>
  <headerFooter alignWithMargins="0">
    <oddHeader>&amp;C&amp;"Trebuchet MS,Bold"&amp;14Flow Monitoring Device Calibration &amp; Maintenance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Flow Calibration &amp; Maintenance Log</dc:title>
  <dc:subject/>
  <dc:creator>admin</dc:creator>
  <cp:keywords/>
  <dc:description/>
  <cp:lastModifiedBy>015768</cp:lastModifiedBy>
  <cp:lastPrinted>2012-12-31T21:44:35Z</cp:lastPrinted>
  <dcterms:created xsi:type="dcterms:W3CDTF">2008-10-08T20:44:58Z</dcterms:created>
  <dcterms:modified xsi:type="dcterms:W3CDTF">2012-12-31T21:44:40Z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3d34feaf512436a8d13be9f3367b0">
    <vt:lpwstr>waterservices;esd|b93b06fe-8573-4c9a-82cc-ce11f27ea15b</vt:lpwstr>
  </property>
  <property fmtid="{D5CDD505-2E9C-101B-9397-08002B2CF9AE}" pid="4" name="Navigation Te">
    <vt:lpwstr>502;#waterservices;esd|b93b06fe-8573-4c9a-82cc-ce11f27ea15b</vt:lpwstr>
  </property>
  <property fmtid="{D5CDD505-2E9C-101B-9397-08002B2CF9AE}" pid="5" name="TaxCatchA">
    <vt:lpwstr>502;#waterservices;;esd|b93b06fe-8573-4c9a-82cc-ce11f27ea15b</vt:lpwstr>
  </property>
</Properties>
</file>